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6540" windowHeight="3225" activeTab="3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</sheets>
  <definedNames>
    <definedName name="solver_adj" localSheetId="0" hidden="1">'List1'!$G$3:$G$4</definedName>
    <definedName name="solver_adj" localSheetId="1" hidden="1">'List2'!$B$3:$C$3</definedName>
    <definedName name="solver_adj" localSheetId="2" hidden="1">'List3'!$A$3:$G$3</definedName>
    <definedName name="solver_adj" localSheetId="3" hidden="1">'List4'!$B$3:$F$3</definedName>
    <definedName name="solver_cvg" localSheetId="0" hidden="1">0.001</definedName>
    <definedName name="solver_cvg" localSheetId="1" hidden="1">0.001</definedName>
    <definedName name="solver_cvg" localSheetId="2" hidden="1">0.001</definedName>
    <definedName name="solver_cvg" localSheetId="3" hidden="1">0.001</definedName>
    <definedName name="solver_drv" localSheetId="0" hidden="1">1</definedName>
    <definedName name="solver_drv" localSheetId="1" hidden="1">1</definedName>
    <definedName name="solver_drv" localSheetId="2" hidden="1">0</definedName>
    <definedName name="solver_drv" localSheetId="3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itr" localSheetId="0" hidden="1">100</definedName>
    <definedName name="solver_itr" localSheetId="1" hidden="1">100</definedName>
    <definedName name="solver_itr" localSheetId="2" hidden="1">10000</definedName>
    <definedName name="solver_itr" localSheetId="3" hidden="1">100</definedName>
    <definedName name="solver_lhs1" localSheetId="0" hidden="1">'List1'!$C$8</definedName>
    <definedName name="solver_lhs1" localSheetId="1" hidden="1">'List2'!$G$5</definedName>
    <definedName name="solver_lhs1" localSheetId="2" hidden="1">'List3'!$C$11</definedName>
    <definedName name="solver_lhs1" localSheetId="3" hidden="1">'List4'!$J$5</definedName>
    <definedName name="solver_lhs2" localSheetId="0" hidden="1">'List1'!$D$8</definedName>
    <definedName name="solver_lhs2" localSheetId="1" hidden="1">'List2'!$G$6</definedName>
    <definedName name="solver_lhs2" localSheetId="2" hidden="1">'List3'!$D$11</definedName>
    <definedName name="solver_lhs2" localSheetId="3" hidden="1">'List4'!$J$6</definedName>
    <definedName name="solver_lhs3" localSheetId="0" hidden="1">'List1'!$G$3:$G$4</definedName>
    <definedName name="solver_lhs3" localSheetId="2" hidden="1">'List3'!$E$11</definedName>
    <definedName name="solver_lhs3" localSheetId="3" hidden="1">'List4'!$J$7</definedName>
    <definedName name="solver_lhs4" localSheetId="2" hidden="1">'List3'!$F$11</definedName>
    <definedName name="solver_lhs4" localSheetId="3" hidden="1">'List4'!$B$3:$F$3</definedName>
    <definedName name="solver_lin" localSheetId="0" hidden="1">1</definedName>
    <definedName name="solver_lin" localSheetId="1" hidden="1">1</definedName>
    <definedName name="solver_lin" localSheetId="2" hidden="1">1</definedName>
    <definedName name="solver_lin" localSheetId="3" hidden="1">1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eg" localSheetId="3" hidden="1">1</definedName>
    <definedName name="solver_num" localSheetId="0" hidden="1">3</definedName>
    <definedName name="solver_num" localSheetId="1" hidden="1">2</definedName>
    <definedName name="solver_num" localSheetId="2" hidden="1">4</definedName>
    <definedName name="solver_num" localSheetId="3" hidden="1">4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opt" localSheetId="0" hidden="1">'List1'!$E$8</definedName>
    <definedName name="solver_opt" localSheetId="1" hidden="1">'List2'!$G$4</definedName>
    <definedName name="solver_opt" localSheetId="2" hidden="1">'List3'!$B$11</definedName>
    <definedName name="solver_opt" localSheetId="3" hidden="1">'List4'!$J$4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rel1" localSheetId="0" hidden="1">3</definedName>
    <definedName name="solver_rel1" localSheetId="1" hidden="1">1</definedName>
    <definedName name="solver_rel1" localSheetId="2" hidden="1">2</definedName>
    <definedName name="solver_rel1" localSheetId="3" hidden="1">3</definedName>
    <definedName name="solver_rel2" localSheetId="0" hidden="1">3</definedName>
    <definedName name="solver_rel2" localSheetId="1" hidden="1">1</definedName>
    <definedName name="solver_rel2" localSheetId="2" hidden="1">2</definedName>
    <definedName name="solver_rel2" localSheetId="3" hidden="1">3</definedName>
    <definedName name="solver_rel3" localSheetId="0" hidden="1">4</definedName>
    <definedName name="solver_rel3" localSheetId="2" hidden="1">2</definedName>
    <definedName name="solver_rel3" localSheetId="3" hidden="1">3</definedName>
    <definedName name="solver_rel4" localSheetId="2" hidden="1">1</definedName>
    <definedName name="solver_rel4" localSheetId="3" hidden="1">4</definedName>
    <definedName name="solver_rhs1" localSheetId="0" hidden="1">'List1'!$C$5</definedName>
    <definedName name="solver_rhs1" localSheetId="1" hidden="1">'List2'!$E$5</definedName>
    <definedName name="solver_rhs1" localSheetId="2" hidden="1">'List3'!$I$5</definedName>
    <definedName name="solver_rhs1" localSheetId="3" hidden="1">'List4'!$H$5</definedName>
    <definedName name="solver_rhs2" localSheetId="0" hidden="1">'List1'!$D$5</definedName>
    <definedName name="solver_rhs2" localSheetId="1" hidden="1">'List2'!$E$6</definedName>
    <definedName name="solver_rhs2" localSheetId="2" hidden="1">'List3'!$I$6</definedName>
    <definedName name="solver_rhs2" localSheetId="3" hidden="1">'List4'!$H$6</definedName>
    <definedName name="solver_rhs3" localSheetId="0" hidden="1">celé_číslo</definedName>
    <definedName name="solver_rhs3" localSheetId="2" hidden="1">'List3'!$I$7</definedName>
    <definedName name="solver_rhs3" localSheetId="3" hidden="1">'List4'!$H$7</definedName>
    <definedName name="solver_rhs4" localSheetId="2" hidden="1">'List3'!$I$8</definedName>
    <definedName name="solver_rhs4" localSheetId="3" hidden="1">celé_číslo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cl" localSheetId="3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tim" localSheetId="0" hidden="1">100</definedName>
    <definedName name="solver_tim" localSheetId="1" hidden="1">100</definedName>
    <definedName name="solver_tim" localSheetId="2" hidden="1">100</definedName>
    <definedName name="solver_tim" localSheetId="3" hidden="1">100</definedName>
    <definedName name="solver_tol" localSheetId="0" hidden="1">0.05</definedName>
    <definedName name="solver_tol" localSheetId="1" hidden="1">0.05</definedName>
    <definedName name="solver_tol" localSheetId="2" hidden="1">0.05</definedName>
    <definedName name="solver_tol" localSheetId="3" hidden="1">0.05</definedName>
    <definedName name="solver_typ" localSheetId="0" hidden="1">2</definedName>
    <definedName name="solver_typ" localSheetId="1" hidden="1">1</definedName>
    <definedName name="solver_typ" localSheetId="2" hidden="1">1</definedName>
    <definedName name="solver_typ" localSheetId="3" hidden="1">2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<sst xmlns="http://schemas.openxmlformats.org/spreadsheetml/2006/main" count="46" uniqueCount="24">
  <si>
    <t>K1</t>
  </si>
  <si>
    <t>K2</t>
  </si>
  <si>
    <t>L1</t>
  </si>
  <si>
    <t>L2</t>
  </si>
  <si>
    <t>Sk/kg</t>
  </si>
  <si>
    <t>x1</t>
  </si>
  <si>
    <t>x2</t>
  </si>
  <si>
    <t>minL</t>
  </si>
  <si>
    <t>z</t>
  </si>
  <si>
    <t>sumL1</t>
  </si>
  <si>
    <t>sumL2</t>
  </si>
  <si>
    <t>&lt;=</t>
  </si>
  <si>
    <t>sum1</t>
  </si>
  <si>
    <t>sum2</t>
  </si>
  <si>
    <t>x3</t>
  </si>
  <si>
    <t>x4</t>
  </si>
  <si>
    <t>y1</t>
  </si>
  <si>
    <t>y2</t>
  </si>
  <si>
    <t>y3</t>
  </si>
  <si>
    <t>=</t>
  </si>
  <si>
    <t>sum3</t>
  </si>
  <si>
    <t>sum4</t>
  </si>
  <si>
    <t>x5</t>
  </si>
  <si>
    <t>&gt;=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</si>
</sst>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">
    <font>
      <sz val="10"/>
      <name val="Arial CE"/>
      <family val="0"/>
    </font>
    <font>
      <sz val="10"/>
      <color indexed="12"/>
      <name val="Arial CE"/>
      <family val="2"/>
    </font>
    <font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8"/>
  <sheetViews>
    <sheetView workbookViewId="0" topLeftCell="A1">
      <selection activeCell="E8" sqref="E8"/>
    </sheetView>
  </sheetViews>
  <sheetFormatPr defaultColWidth="9.00390625" defaultRowHeight="12.75"/>
  <cols>
    <col min="1" max="6" width="9.125" style="1" customWidth="1"/>
  </cols>
  <sheetData>
    <row r="2" spans="3:5" ht="13.5" thickBot="1">
      <c r="C2" s="1" t="s">
        <v>2</v>
      </c>
      <c r="D2" s="1" t="s">
        <v>3</v>
      </c>
      <c r="E2" s="1" t="s">
        <v>4</v>
      </c>
    </row>
    <row r="3" spans="2:7" ht="12.75">
      <c r="B3" s="1" t="s">
        <v>0</v>
      </c>
      <c r="C3" s="2">
        <v>1</v>
      </c>
      <c r="D3" s="2">
        <v>0.4</v>
      </c>
      <c r="E3" s="2">
        <v>50</v>
      </c>
      <c r="F3" s="1" t="s">
        <v>5</v>
      </c>
      <c r="G3" s="3">
        <v>0</v>
      </c>
    </row>
    <row r="4" spans="2:7" ht="13.5" thickBot="1">
      <c r="B4" s="1" t="s">
        <v>1</v>
      </c>
      <c r="C4" s="2">
        <v>1.2</v>
      </c>
      <c r="D4" s="2">
        <v>0.8</v>
      </c>
      <c r="E4" s="2">
        <v>60</v>
      </c>
      <c r="F4" s="1" t="s">
        <v>6</v>
      </c>
      <c r="G4" s="4">
        <v>2.875</v>
      </c>
    </row>
    <row r="5" spans="2:4" ht="12.75">
      <c r="B5" s="1" t="s">
        <v>7</v>
      </c>
      <c r="C5" s="2">
        <v>2.5</v>
      </c>
      <c r="D5" s="2">
        <v>2.3</v>
      </c>
    </row>
    <row r="7" spans="3:5" ht="12.75">
      <c r="C7" s="1" t="s">
        <v>9</v>
      </c>
      <c r="D7" s="1" t="s">
        <v>10</v>
      </c>
      <c r="E7" s="1" t="s">
        <v>8</v>
      </c>
    </row>
    <row r="8" spans="3:5" ht="12.75">
      <c r="C8" s="1">
        <f>SUMPRODUCT(C3:C4,$G$3:$G$4)</f>
        <v>3.4499999999999997</v>
      </c>
      <c r="D8" s="1">
        <f>SUMPRODUCT(D3:D4,$G$3:$G$4)</f>
        <v>2.3000000000000003</v>
      </c>
      <c r="E8" s="1">
        <f>SUMPRODUCT(E3:E4,$G$3:$G$4)</f>
        <v>172.5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6"/>
  <sheetViews>
    <sheetView workbookViewId="0" topLeftCell="A1">
      <selection activeCell="G4" sqref="G4"/>
    </sheetView>
  </sheetViews>
  <sheetFormatPr defaultColWidth="9.00390625" defaultRowHeight="12.75"/>
  <cols>
    <col min="2" max="7" width="9.125" style="1" customWidth="1"/>
  </cols>
  <sheetData>
    <row r="2" spans="2:3" ht="13.5" thickBot="1">
      <c r="B2" s="1" t="s">
        <v>5</v>
      </c>
      <c r="C2" s="1" t="s">
        <v>6</v>
      </c>
    </row>
    <row r="3" spans="2:3" ht="13.5" thickBot="1">
      <c r="B3" s="5">
        <v>40</v>
      </c>
      <c r="C3" s="6">
        <v>0</v>
      </c>
    </row>
    <row r="4" spans="2:7" ht="12.75">
      <c r="B4" s="2">
        <v>80</v>
      </c>
      <c r="C4" s="2">
        <v>40</v>
      </c>
      <c r="F4" s="1" t="s">
        <v>8</v>
      </c>
      <c r="G4" s="1">
        <f>SUMPRODUCT($B$3:$C$3,B4:C4)</f>
        <v>3200</v>
      </c>
    </row>
    <row r="5" spans="2:7" ht="12.75">
      <c r="B5" s="2">
        <v>2</v>
      </c>
      <c r="C5" s="2">
        <v>1.5</v>
      </c>
      <c r="D5" s="1" t="s">
        <v>11</v>
      </c>
      <c r="E5" s="2">
        <v>100</v>
      </c>
      <c r="F5" s="1" t="s">
        <v>12</v>
      </c>
      <c r="G5" s="1">
        <f>SUMPRODUCT($B$3:$C$3,B5:C5)</f>
        <v>80</v>
      </c>
    </row>
    <row r="6" spans="2:7" ht="12.75">
      <c r="B6" s="2">
        <v>0.4</v>
      </c>
      <c r="C6" s="2">
        <v>0.2</v>
      </c>
      <c r="D6" s="1" t="s">
        <v>11</v>
      </c>
      <c r="E6" s="2">
        <v>16</v>
      </c>
      <c r="F6" s="1" t="s">
        <v>13</v>
      </c>
      <c r="G6" s="1">
        <f>SUMPRODUCT($B$3:$C$3,B6:C6)</f>
        <v>16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2">
      <selection activeCell="B11" sqref="B11"/>
    </sheetView>
  </sheetViews>
  <sheetFormatPr defaultColWidth="9.00390625" defaultRowHeight="12.75"/>
  <cols>
    <col min="1" max="7" width="9.125" style="1" customWidth="1"/>
    <col min="8" max="8" width="3.875" style="1" customWidth="1"/>
  </cols>
  <sheetData>
    <row r="2" spans="1:7" ht="13.5" thickBot="1">
      <c r="A2" s="1" t="s">
        <v>5</v>
      </c>
      <c r="B2" s="1" t="s">
        <v>6</v>
      </c>
      <c r="C2" s="1" t="s">
        <v>14</v>
      </c>
      <c r="D2" s="1" t="s">
        <v>15</v>
      </c>
      <c r="E2" s="1" t="s">
        <v>16</v>
      </c>
      <c r="F2" s="1" t="s">
        <v>17</v>
      </c>
      <c r="G2" s="1" t="s">
        <v>18</v>
      </c>
    </row>
    <row r="3" spans="1:7" ht="13.5" thickBot="1">
      <c r="A3" s="5">
        <v>0</v>
      </c>
      <c r="B3" s="7">
        <v>20</v>
      </c>
      <c r="C3" s="7">
        <v>0</v>
      </c>
      <c r="D3" s="7">
        <v>1.1102230246251565E-16</v>
      </c>
      <c r="E3" s="7">
        <v>0</v>
      </c>
      <c r="F3" s="7">
        <v>20</v>
      </c>
      <c r="G3" s="6">
        <v>0</v>
      </c>
    </row>
    <row r="4" spans="1:9" ht="12.75">
      <c r="A4" s="1">
        <v>500</v>
      </c>
      <c r="B4" s="2">
        <v>200</v>
      </c>
      <c r="C4" s="2">
        <v>1500</v>
      </c>
      <c r="D4" s="2">
        <v>2500</v>
      </c>
      <c r="E4" s="2">
        <v>0</v>
      </c>
      <c r="F4" s="2">
        <v>0</v>
      </c>
      <c r="G4" s="2">
        <v>0</v>
      </c>
      <c r="H4" s="2"/>
      <c r="I4" s="8"/>
    </row>
    <row r="5" spans="1:9" ht="12.75">
      <c r="A5" s="1">
        <v>1</v>
      </c>
      <c r="B5" s="2"/>
      <c r="C5" s="2">
        <v>2</v>
      </c>
      <c r="D5" s="2">
        <v>1</v>
      </c>
      <c r="E5" s="2">
        <v>-1</v>
      </c>
      <c r="F5" s="2"/>
      <c r="G5" s="2"/>
      <c r="H5" s="9" t="s">
        <v>19</v>
      </c>
      <c r="I5" s="8">
        <v>0</v>
      </c>
    </row>
    <row r="6" spans="2:9" ht="12.75">
      <c r="B6" s="2">
        <v>1</v>
      </c>
      <c r="C6" s="2">
        <v>1</v>
      </c>
      <c r="D6" s="2">
        <v>1</v>
      </c>
      <c r="E6" s="2"/>
      <c r="F6" s="2">
        <v>-1</v>
      </c>
      <c r="G6" s="2"/>
      <c r="H6" s="9" t="s">
        <v>19</v>
      </c>
      <c r="I6" s="8">
        <v>0</v>
      </c>
    </row>
    <row r="7" spans="2:9" ht="12.75">
      <c r="B7" s="2"/>
      <c r="C7" s="2">
        <v>1</v>
      </c>
      <c r="D7" s="2">
        <v>1</v>
      </c>
      <c r="E7" s="2"/>
      <c r="F7" s="2"/>
      <c r="G7" s="2">
        <v>-1</v>
      </c>
      <c r="H7" s="9" t="s">
        <v>19</v>
      </c>
      <c r="I7" s="8">
        <v>0</v>
      </c>
    </row>
    <row r="8" spans="2:9" ht="12.75">
      <c r="B8" s="2"/>
      <c r="C8" s="2"/>
      <c r="D8" s="2"/>
      <c r="E8" s="2">
        <v>7000</v>
      </c>
      <c r="F8" s="2">
        <v>2500</v>
      </c>
      <c r="G8" s="2">
        <v>22000</v>
      </c>
      <c r="H8" s="10" t="s">
        <v>11</v>
      </c>
      <c r="I8" s="8">
        <v>50000</v>
      </c>
    </row>
    <row r="10" spans="2:6" ht="12.75">
      <c r="B10" s="1" t="s">
        <v>8</v>
      </c>
      <c r="C10" s="1" t="s">
        <v>12</v>
      </c>
      <c r="D10" s="1" t="s">
        <v>13</v>
      </c>
      <c r="E10" s="1" t="s">
        <v>20</v>
      </c>
      <c r="F10" s="1" t="s">
        <v>21</v>
      </c>
    </row>
    <row r="11" spans="2:6" ht="12.75">
      <c r="B11" s="1">
        <f>SUMPRODUCT(A3:G3,A4:G4)</f>
        <v>4000.0000000000005</v>
      </c>
      <c r="C11" s="1">
        <f>SUMPRODUCT(A3:G3,A5:G5)</f>
        <v>1.1102230246251565E-16</v>
      </c>
      <c r="D11" s="1">
        <f>SUMPRODUCT(A3:G3,A6:G6)</f>
        <v>0</v>
      </c>
      <c r="E11" s="1">
        <f>SUMPRODUCT(A3:G3,A7:G7)</f>
        <v>1.1102230246251565E-16</v>
      </c>
      <c r="F11" s="1">
        <f>SUMPRODUCT(A3:G3,A8:G8)</f>
        <v>50000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J7"/>
  <sheetViews>
    <sheetView tabSelected="1" workbookViewId="0" topLeftCell="A1">
      <selection activeCell="J4" sqref="J4"/>
    </sheetView>
  </sheetViews>
  <sheetFormatPr defaultColWidth="9.00390625" defaultRowHeight="12.75"/>
  <cols>
    <col min="1" max="1" width="3.125" style="0" customWidth="1"/>
    <col min="2" max="6" width="9.125" style="1" customWidth="1"/>
    <col min="7" max="7" width="5.75390625" style="1" customWidth="1"/>
    <col min="8" max="8" width="9.125" style="1" customWidth="1"/>
    <col min="9" max="9" width="6.25390625" style="1" customWidth="1"/>
    <col min="10" max="10" width="9.125" style="1" customWidth="1"/>
  </cols>
  <sheetData>
    <row r="2" spans="2:6" ht="13.5" thickBot="1">
      <c r="B2" s="1" t="s">
        <v>5</v>
      </c>
      <c r="C2" s="1" t="s">
        <v>6</v>
      </c>
      <c r="D2" s="1" t="s">
        <v>14</v>
      </c>
      <c r="E2" s="1" t="s">
        <v>15</v>
      </c>
      <c r="F2" s="1" t="s">
        <v>22</v>
      </c>
    </row>
    <row r="3" spans="2:6" ht="13.5" thickBot="1">
      <c r="B3" s="5">
        <v>600</v>
      </c>
      <c r="C3" s="7">
        <v>0</v>
      </c>
      <c r="D3" s="7">
        <v>0</v>
      </c>
      <c r="E3" s="7">
        <v>0</v>
      </c>
      <c r="F3" s="6">
        <v>134</v>
      </c>
    </row>
    <row r="4" spans="2:10" ht="12.75">
      <c r="B4" s="1">
        <v>0</v>
      </c>
      <c r="C4" s="1">
        <v>0.2</v>
      </c>
      <c r="D4" s="1">
        <v>0.1</v>
      </c>
      <c r="E4" s="1">
        <v>0.3</v>
      </c>
      <c r="F4" s="1">
        <v>0</v>
      </c>
      <c r="I4" s="1" t="s">
        <v>8</v>
      </c>
      <c r="J4" s="1">
        <f>SUMPRODUCT($B$3:$F$3,B4:F4)</f>
        <v>0</v>
      </c>
    </row>
    <row r="5" spans="2:10" ht="12.75">
      <c r="B5" s="2">
        <v>1</v>
      </c>
      <c r="C5" s="2">
        <v>1</v>
      </c>
      <c r="D5" s="2"/>
      <c r="E5" s="2"/>
      <c r="F5" s="2"/>
      <c r="G5" s="1" t="s">
        <v>23</v>
      </c>
      <c r="H5" s="2">
        <v>600</v>
      </c>
      <c r="I5" s="1" t="s">
        <v>12</v>
      </c>
      <c r="J5" s="1">
        <f>SUMPRODUCT($B$3:$F$3,B5:F5)</f>
        <v>600</v>
      </c>
    </row>
    <row r="6" spans="2:10" ht="12.75">
      <c r="B6" s="2">
        <v>1</v>
      </c>
      <c r="C6" s="2"/>
      <c r="D6" s="2">
        <v>2</v>
      </c>
      <c r="E6" s="2">
        <v>1</v>
      </c>
      <c r="F6" s="2"/>
      <c r="G6" s="1" t="s">
        <v>23</v>
      </c>
      <c r="H6" s="2">
        <v>400</v>
      </c>
      <c r="I6" s="1" t="s">
        <v>13</v>
      </c>
      <c r="J6" s="1">
        <f>SUMPRODUCT($B$3:$F$3,B6:F6)</f>
        <v>600</v>
      </c>
    </row>
    <row r="7" spans="2:10" ht="12.75">
      <c r="B7" s="2"/>
      <c r="C7" s="2">
        <v>2</v>
      </c>
      <c r="D7" s="2">
        <v>1</v>
      </c>
      <c r="E7" s="2">
        <v>3</v>
      </c>
      <c r="F7" s="2">
        <v>6</v>
      </c>
      <c r="G7" s="1" t="s">
        <v>23</v>
      </c>
      <c r="H7" s="2">
        <v>800</v>
      </c>
      <c r="I7" s="1" t="s">
        <v>20</v>
      </c>
      <c r="J7" s="1">
        <f>SUMPRODUCT($B$3:$F$3,B7:F7)</f>
        <v>804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pesko</dc:creator>
  <cp:keywords/>
  <dc:description/>
  <cp:lastModifiedBy>pesko</cp:lastModifiedBy>
  <dcterms:created xsi:type="dcterms:W3CDTF">2002-05-23T07:53:42Z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